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-120" yWindow="-120" windowWidth="38640" windowHeight="21240"/>
  </bookViews>
  <sheets>
    <sheet name="סל 1 - שרתי BLADE" sheetId="1" r:id="rId1"/>
  </sheets>
  <definedNames>
    <definedName name="Capital">#REF!</definedName>
    <definedName name="Custom">#REF!</definedName>
    <definedName name="GP">#REF!</definedName>
    <definedName name="GP_Access">#REF!</definedName>
    <definedName name="GP_Mng">#REF!</definedName>
    <definedName name="Import">#REF!</definedName>
    <definedName name="Inst">#REF!</definedName>
    <definedName name="maint">#REF!</definedName>
    <definedName name="Misc">#REF!</definedName>
    <definedName name="Service">#REF!</definedName>
    <definedName name="Uplift">#REF!</definedName>
    <definedName name="USDrate">#REF!</definedName>
    <definedName name="_xlnm.Print_Area" localSheetId="0">'סל 1 - שרתי BLADE'!$A:$I</definedName>
    <definedName name="_xlnm.Print_Titles" localSheetId="0">'סל 1 - שרתי BLADE'!$1:$4</definedName>
    <definedName name="שש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76" i="1" l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59" i="1" l="1"/>
  <c r="H59" i="1" s="1"/>
  <c r="G41" i="1"/>
  <c r="H41" i="1" s="1"/>
  <c r="A6" i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A41" i="1" l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G5" i="1"/>
  <c r="H5" i="1" s="1"/>
  <c r="G23" i="1"/>
  <c r="H23" i="1" s="1"/>
  <c r="G77" i="1"/>
  <c r="H77" i="1" s="1"/>
  <c r="H95" i="1" l="1"/>
</calcChain>
</file>

<file path=xl/sharedStrings.xml><?xml version="1.0" encoding="utf-8"?>
<sst xmlns="http://schemas.openxmlformats.org/spreadsheetml/2006/main" count="17" uniqueCount="17">
  <si>
    <t>הערות</t>
  </si>
  <si>
    <t>סה"כ עלות לסעיף</t>
  </si>
  <si>
    <t xml:space="preserve">מחיר לסעיף </t>
  </si>
  <si>
    <t>מחיר מחירון יצרן</t>
  </si>
  <si>
    <t>מק"ט</t>
  </si>
  <si>
    <t>יצרן</t>
  </si>
  <si>
    <t>פריט</t>
  </si>
  <si>
    <t xml:space="preserve">מס' פריט </t>
  </si>
  <si>
    <t>הערה: אין לשנות את הערכים המסומנים באפור מלבד לצורך העתקתם לשורות חדשות</t>
  </si>
  <si>
    <t>תצורה א' – מערכת Low End (לפי נספח 6 - סעיף ‏3.1)</t>
  </si>
  <si>
    <t>תצורה ב' - מערכת Mid-Range (לפי נספח 6 - סעיף ‏3.2)</t>
  </si>
  <si>
    <t>תצורה ג' – מערכת High End (לפי נספח 6 - סעיף ‏3.3)</t>
  </si>
  <si>
    <t>תצורה ד' - מערכת SAP HANA  תצורה בסיסית (לפי נספח 6 - סעיף ‏3.4)</t>
  </si>
  <si>
    <t>סה"כ מודל הייחוס</t>
  </si>
  <si>
    <t>נספח 6 לפרק 2 - מודל הייחוס</t>
  </si>
  <si>
    <t>תצורה ה' – מערכת SAP HANA SoH/S4H תצורה מורחבת (לפי נספח 6 - סעיף ‏3.5)</t>
  </si>
  <si>
    <t>כמות שנתית משוערת לצורך תיחור בלבד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</si>
</sst>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_ * #,##0_ ;_ * \-#,##0_ ;_ * &quot;-&quot;??_ ;_ @_ 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177"/>
    </font>
    <font>
      <b/>
      <sz val="10"/>
      <name val="Arial"/>
      <family val="2"/>
    </font>
    <font>
      <b/>
      <sz val="10"/>
      <name val="Times New Roman"/>
      <family val="1"/>
      <charset val="177"/>
    </font>
    <font>
      <b/>
      <sz val="10"/>
      <name val="Arial"/>
      <family val="2"/>
      <charset val="177"/>
    </font>
    <font>
      <sz val="10"/>
      <name val="Times New Roman"/>
      <family val="1"/>
      <charset val="177"/>
    </font>
    <font>
      <b/>
      <u/>
      <sz val="10"/>
      <name val="Arial"/>
      <family val="2"/>
      <charset val="177"/>
    </font>
    <font>
      <b/>
      <u/>
      <sz val="12"/>
      <name val="Arial"/>
      <family val="2"/>
      <charset val="177"/>
    </font>
    <font>
      <b/>
      <sz val="12"/>
      <name val="Arial"/>
      <family val="2"/>
    </font>
    <font>
      <b/>
      <u/>
      <sz val="18"/>
      <name val="Arial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3" fillId="0" borderId="0" xfId="0" applyFont="1"/>
    <xf numFmtId="3" fontId="3" fillId="2" borderId="1" xfId="0" applyNumberFormat="1" applyFont="1" applyFill="1" applyBorder="1" applyAlignment="1">
      <alignment vertical="top"/>
    </xf>
    <xf numFmtId="0" fontId="3" fillId="2" borderId="2" xfId="0" applyFont="1" applyFill="1" applyBorder="1" applyAlignment="1">
      <alignment vertical="top" wrapText="1"/>
    </xf>
    <xf numFmtId="3" fontId="4" fillId="2" borderId="1" xfId="0" applyNumberFormat="1" applyFont="1" applyFill="1" applyBorder="1" applyAlignment="1">
      <alignment horizontal="right" vertical="top"/>
    </xf>
    <xf numFmtId="0" fontId="3" fillId="2" borderId="1" xfId="0" applyFont="1" applyFill="1" applyBorder="1" applyAlignment="1">
      <alignment vertical="top"/>
    </xf>
    <xf numFmtId="0" fontId="5" fillId="2" borderId="1" xfId="0" applyFont="1" applyFill="1" applyBorder="1" applyAlignment="1">
      <alignment horizontal="right" vertical="top" wrapText="1"/>
    </xf>
    <xf numFmtId="164" fontId="3" fillId="2" borderId="3" xfId="1" applyNumberFormat="1" applyFont="1" applyFill="1" applyBorder="1" applyAlignment="1">
      <alignment horizontal="left" vertical="top"/>
    </xf>
    <xf numFmtId="0" fontId="0" fillId="0" borderId="0" xfId="0" applyProtection="1">
      <protection locked="0"/>
    </xf>
    <xf numFmtId="0" fontId="0" fillId="0" borderId="4" xfId="0" applyBorder="1" applyAlignment="1" applyProtection="1">
      <alignment vertical="top"/>
      <protection locked="0"/>
    </xf>
    <xf numFmtId="3" fontId="1" fillId="2" borderId="5" xfId="0" applyNumberFormat="1" applyFont="1" applyFill="1" applyBorder="1" applyAlignment="1">
      <alignment vertical="top"/>
    </xf>
    <xf numFmtId="3" fontId="6" fillId="2" borderId="5" xfId="0" applyNumberFormat="1" applyFont="1" applyFill="1" applyBorder="1" applyAlignment="1">
      <alignment horizontal="right" vertical="top"/>
    </xf>
    <xf numFmtId="3" fontId="6" fillId="0" borderId="6" xfId="0" applyNumberFormat="1" applyFont="1" applyBorder="1" applyAlignment="1" applyProtection="1">
      <alignment horizontal="right" vertical="top"/>
      <protection locked="0"/>
    </xf>
    <xf numFmtId="0" fontId="2" fillId="0" borderId="6" xfId="0" applyFont="1" applyBorder="1" applyAlignment="1" applyProtection="1">
      <alignment horizontal="right" vertical="top" wrapText="1"/>
      <protection locked="0"/>
    </xf>
    <xf numFmtId="0" fontId="2" fillId="0" borderId="7" xfId="0" applyFont="1" applyBorder="1" applyAlignment="1" applyProtection="1">
      <alignment horizontal="right" vertical="top" wrapText="1"/>
      <protection locked="0"/>
    </xf>
    <xf numFmtId="2" fontId="0" fillId="0" borderId="8" xfId="0" applyNumberFormat="1" applyBorder="1" applyAlignment="1" applyProtection="1">
      <alignment horizontal="left" vertical="top"/>
      <protection locked="0"/>
    </xf>
    <xf numFmtId="3" fontId="1" fillId="2" borderId="6" xfId="0" applyNumberFormat="1" applyFont="1" applyFill="1" applyBorder="1" applyAlignment="1">
      <alignment vertical="top"/>
    </xf>
    <xf numFmtId="0" fontId="1" fillId="0" borderId="9" xfId="2" applyBorder="1" applyAlignment="1" applyProtection="1">
      <alignment vertical="center" wrapText="1"/>
      <protection locked="0"/>
    </xf>
    <xf numFmtId="0" fontId="5" fillId="2" borderId="1" xfId="0" applyFont="1" applyFill="1" applyBorder="1" applyAlignment="1">
      <alignment horizontal="right" vertical="top" wrapText="1" readingOrder="2"/>
    </xf>
    <xf numFmtId="0" fontId="5" fillId="0" borderId="6" xfId="0" applyFont="1" applyBorder="1" applyAlignment="1" applyProtection="1">
      <alignment horizontal="right" vertical="top" wrapText="1"/>
      <protection locked="0"/>
    </xf>
    <xf numFmtId="0" fontId="5" fillId="0" borderId="7" xfId="0" applyFont="1" applyBorder="1" applyAlignment="1" applyProtection="1">
      <alignment horizontal="right" vertical="top" wrapText="1"/>
      <protection locked="0"/>
    </xf>
    <xf numFmtId="0" fontId="0" fillId="0" borderId="10" xfId="0" applyBorder="1" applyAlignment="1" applyProtection="1">
      <alignment vertical="top" wrapText="1"/>
      <protection locked="0"/>
    </xf>
    <xf numFmtId="3" fontId="6" fillId="0" borderId="5" xfId="0" applyNumberFormat="1" applyFont="1" applyBorder="1" applyAlignment="1" applyProtection="1">
      <alignment horizontal="right" vertical="top"/>
      <protection locked="0"/>
    </xf>
    <xf numFmtId="0" fontId="0" fillId="0" borderId="10" xfId="0" applyBorder="1" applyAlignment="1" applyProtection="1">
      <alignment vertical="top"/>
      <protection locked="0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right" vertical="top" wrapText="1"/>
    </xf>
    <xf numFmtId="0" fontId="5" fillId="0" borderId="13" xfId="0" applyFont="1" applyBorder="1" applyAlignment="1">
      <alignment horizontal="right" vertical="top" wrapText="1"/>
    </xf>
    <xf numFmtId="0" fontId="5" fillId="0" borderId="14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5" fillId="0" borderId="0" xfId="0" applyFont="1"/>
    <xf numFmtId="0" fontId="8" fillId="0" borderId="0" xfId="0" applyFont="1" applyAlignment="1">
      <alignment horizontal="center"/>
    </xf>
    <xf numFmtId="0" fontId="0" fillId="0" borderId="0" xfId="0" applyAlignment="1"/>
    <xf numFmtId="0" fontId="9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111">
    <outlinePr summaryBelow="0"/>
    <pageSetUpPr fitToPage="1"/>
  </sheetPr>
  <dimension ref="A1:I95"/>
  <sheetViews>
    <sheetView rightToLeft="1" tabSelected="1" view="pageLayout" zoomScaleNormal="100" zoomScaleSheetLayoutView="75" workbookViewId="0">
      <selection sqref="A1:I1"/>
    </sheetView>
  </sheetViews>
  <sheetFormatPr defaultRowHeight="12.75" x14ac:dyDescent="0.2"/>
  <cols>
    <col min="1" max="1" width="5.7109375" customWidth="1"/>
    <col min="2" max="2" width="47.85546875" style="2" customWidth="1"/>
    <col min="3" max="3" width="20.42578125" style="2" customWidth="1"/>
    <col min="4" max="4" width="22.42578125" style="2" customWidth="1"/>
    <col min="5" max="5" width="18.7109375" style="1" customWidth="1"/>
    <col min="6" max="6" width="8.42578125" style="1" bestFit="1" customWidth="1"/>
    <col min="7" max="7" width="7.5703125" bestFit="1" customWidth="1"/>
    <col min="8" max="8" width="11.7109375" customWidth="1"/>
    <col min="9" max="9" width="29.7109375" customWidth="1"/>
  </cols>
  <sheetData>
    <row r="1" spans="1:9" s="35" customFormat="1" ht="78" customHeight="1" x14ac:dyDescent="0.2">
      <c r="A1" s="37" t="s">
        <v>14</v>
      </c>
      <c r="B1" s="37"/>
      <c r="C1" s="37"/>
      <c r="D1" s="37"/>
      <c r="E1" s="37"/>
      <c r="F1" s="37"/>
      <c r="G1" s="37"/>
      <c r="H1" s="37"/>
      <c r="I1" s="37"/>
    </row>
    <row r="2" spans="1:9" ht="15.75" x14ac:dyDescent="0.25">
      <c r="A2" s="36" t="s">
        <v>8</v>
      </c>
      <c r="B2" s="36"/>
      <c r="C2" s="36"/>
      <c r="D2" s="36"/>
      <c r="E2" s="34"/>
      <c r="F2" s="34"/>
      <c r="G2" s="34"/>
      <c r="H2" s="34"/>
      <c r="I2" s="34"/>
    </row>
    <row r="3" spans="1:9" ht="13.5" thickBot="1" x14ac:dyDescent="0.25">
      <c r="A3" s="33"/>
      <c r="B3" s="32"/>
      <c r="C3" s="32"/>
      <c r="D3" s="32"/>
    </row>
    <row r="4" spans="1:9" ht="39.75" thickTop="1" thickBot="1" x14ac:dyDescent="0.25">
      <c r="A4" s="31" t="s">
        <v>7</v>
      </c>
      <c r="B4" s="30" t="s">
        <v>6</v>
      </c>
      <c r="C4" s="30" t="s">
        <v>5</v>
      </c>
      <c r="D4" s="29" t="s">
        <v>4</v>
      </c>
      <c r="E4" s="28" t="s">
        <v>16</v>
      </c>
      <c r="F4" s="28" t="s">
        <v>3</v>
      </c>
      <c r="G4" s="27" t="s">
        <v>2</v>
      </c>
      <c r="H4" s="27" t="s">
        <v>1</v>
      </c>
      <c r="I4" s="26" t="s">
        <v>0</v>
      </c>
    </row>
    <row r="5" spans="1:9" s="3" customFormat="1" x14ac:dyDescent="0.2">
      <c r="A5" s="9">
        <v>1</v>
      </c>
      <c r="B5" s="20" t="s">
        <v>9</v>
      </c>
      <c r="C5" s="8"/>
      <c r="D5" s="8"/>
      <c r="E5" s="7">
        <v>650</v>
      </c>
      <c r="F5" s="6"/>
      <c r="G5" s="6">
        <f>SUM(G6:G22)</f>
        <v>0</v>
      </c>
      <c r="H5" s="4">
        <f>+G5*E5</f>
        <v>0</v>
      </c>
      <c r="I5" s="5"/>
    </row>
    <row r="6" spans="1:9" s="10" customFormat="1" x14ac:dyDescent="0.2">
      <c r="A6" s="17">
        <f t="shared" ref="A6:A22" si="0">A5+0.01</f>
        <v>1.01</v>
      </c>
      <c r="B6" s="22"/>
      <c r="C6" s="22"/>
      <c r="D6" s="21"/>
      <c r="E6" s="14"/>
      <c r="F6" s="14"/>
      <c r="G6" s="13">
        <f t="shared" ref="G6:G22" si="1">+F6*E6</f>
        <v>0</v>
      </c>
      <c r="H6" s="18"/>
      <c r="I6" s="11"/>
    </row>
    <row r="7" spans="1:9" s="10" customFormat="1" x14ac:dyDescent="0.2">
      <c r="A7" s="17">
        <f t="shared" si="0"/>
        <v>1.02</v>
      </c>
      <c r="B7" s="22"/>
      <c r="C7" s="22"/>
      <c r="D7" s="21"/>
      <c r="E7" s="14"/>
      <c r="F7" s="14"/>
      <c r="G7" s="13">
        <f t="shared" si="1"/>
        <v>0</v>
      </c>
      <c r="H7" s="18"/>
      <c r="I7" s="11"/>
    </row>
    <row r="8" spans="1:9" s="10" customFormat="1" x14ac:dyDescent="0.2">
      <c r="A8" s="17">
        <f t="shared" si="0"/>
        <v>1.03</v>
      </c>
      <c r="B8" s="22"/>
      <c r="C8" s="22"/>
      <c r="D8" s="21"/>
      <c r="E8" s="14"/>
      <c r="F8" s="14"/>
      <c r="G8" s="13">
        <f t="shared" si="1"/>
        <v>0</v>
      </c>
      <c r="H8" s="18"/>
      <c r="I8" s="11"/>
    </row>
    <row r="9" spans="1:9" s="10" customFormat="1" x14ac:dyDescent="0.2">
      <c r="A9" s="17">
        <f t="shared" si="0"/>
        <v>1.04</v>
      </c>
      <c r="B9" s="22"/>
      <c r="C9" s="22"/>
      <c r="D9" s="21"/>
      <c r="E9" s="14"/>
      <c r="F9" s="14"/>
      <c r="G9" s="13">
        <f t="shared" si="1"/>
        <v>0</v>
      </c>
      <c r="H9" s="18"/>
      <c r="I9" s="11"/>
    </row>
    <row r="10" spans="1:9" s="10" customFormat="1" x14ac:dyDescent="0.2">
      <c r="A10" s="17">
        <f t="shared" si="0"/>
        <v>1.05</v>
      </c>
      <c r="B10" s="22"/>
      <c r="C10" s="22"/>
      <c r="D10" s="21"/>
      <c r="E10" s="14"/>
      <c r="F10" s="14"/>
      <c r="G10" s="13">
        <f t="shared" si="1"/>
        <v>0</v>
      </c>
      <c r="H10" s="18"/>
      <c r="I10" s="11"/>
    </row>
    <row r="11" spans="1:9" s="10" customFormat="1" x14ac:dyDescent="0.2">
      <c r="A11" s="17">
        <f t="shared" si="0"/>
        <v>1.06</v>
      </c>
      <c r="B11" s="22"/>
      <c r="C11" s="22"/>
      <c r="D11" s="21"/>
      <c r="E11" s="14"/>
      <c r="F11" s="14"/>
      <c r="G11" s="13">
        <f t="shared" si="1"/>
        <v>0</v>
      </c>
      <c r="H11" s="18"/>
      <c r="I11" s="11"/>
    </row>
    <row r="12" spans="1:9" s="10" customFormat="1" x14ac:dyDescent="0.2">
      <c r="A12" s="17">
        <f t="shared" si="0"/>
        <v>1.07</v>
      </c>
      <c r="B12" s="22"/>
      <c r="C12" s="22"/>
      <c r="D12" s="21"/>
      <c r="E12" s="14"/>
      <c r="F12" s="14"/>
      <c r="G12" s="13">
        <f t="shared" si="1"/>
        <v>0</v>
      </c>
      <c r="H12" s="18"/>
      <c r="I12" s="11"/>
    </row>
    <row r="13" spans="1:9" s="10" customFormat="1" x14ac:dyDescent="0.2">
      <c r="A13" s="17">
        <f t="shared" si="0"/>
        <v>1.08</v>
      </c>
      <c r="B13" s="22"/>
      <c r="C13" s="22"/>
      <c r="D13" s="21"/>
      <c r="E13" s="14"/>
      <c r="F13" s="14"/>
      <c r="G13" s="13">
        <f t="shared" si="1"/>
        <v>0</v>
      </c>
      <c r="H13" s="18"/>
      <c r="I13" s="11"/>
    </row>
    <row r="14" spans="1:9" s="10" customFormat="1" x14ac:dyDescent="0.2">
      <c r="A14" s="17">
        <f t="shared" si="0"/>
        <v>1.0900000000000001</v>
      </c>
      <c r="B14" s="16"/>
      <c r="C14" s="16"/>
      <c r="D14" s="15"/>
      <c r="E14" s="14"/>
      <c r="F14" s="14"/>
      <c r="G14" s="13">
        <f t="shared" si="1"/>
        <v>0</v>
      </c>
      <c r="H14" s="18"/>
      <c r="I14" s="11"/>
    </row>
    <row r="15" spans="1:9" s="10" customFormat="1" x14ac:dyDescent="0.2">
      <c r="A15" s="17">
        <f t="shared" si="0"/>
        <v>1.1000000000000001</v>
      </c>
      <c r="B15" s="22"/>
      <c r="C15" s="22"/>
      <c r="D15" s="21"/>
      <c r="E15" s="14"/>
      <c r="F15" s="14"/>
      <c r="G15" s="13">
        <f t="shared" si="1"/>
        <v>0</v>
      </c>
      <c r="H15" s="18"/>
      <c r="I15" s="11"/>
    </row>
    <row r="16" spans="1:9" s="10" customFormat="1" x14ac:dyDescent="0.2">
      <c r="A16" s="17">
        <f t="shared" si="0"/>
        <v>1.1100000000000001</v>
      </c>
      <c r="B16" s="16"/>
      <c r="C16" s="16"/>
      <c r="D16" s="15"/>
      <c r="E16" s="24"/>
      <c r="F16" s="24"/>
      <c r="G16" s="13">
        <f t="shared" si="1"/>
        <v>0</v>
      </c>
      <c r="H16" s="12"/>
      <c r="I16" s="25"/>
    </row>
    <row r="17" spans="1:9" s="10" customFormat="1" x14ac:dyDescent="0.2">
      <c r="A17" s="17">
        <f t="shared" si="0"/>
        <v>1.1200000000000001</v>
      </c>
      <c r="B17" s="16"/>
      <c r="C17" s="16"/>
      <c r="D17" s="15"/>
      <c r="E17" s="24"/>
      <c r="F17" s="24"/>
      <c r="G17" s="13">
        <f t="shared" si="1"/>
        <v>0</v>
      </c>
      <c r="H17" s="12"/>
      <c r="I17" s="23"/>
    </row>
    <row r="18" spans="1:9" s="10" customFormat="1" x14ac:dyDescent="0.2">
      <c r="A18" s="17">
        <f t="shared" si="0"/>
        <v>1.1300000000000001</v>
      </c>
      <c r="B18" s="16"/>
      <c r="C18" s="16"/>
      <c r="D18" s="15"/>
      <c r="E18" s="24"/>
      <c r="F18" s="24"/>
      <c r="G18" s="13">
        <f t="shared" si="1"/>
        <v>0</v>
      </c>
      <c r="H18" s="12"/>
      <c r="I18" s="23"/>
    </row>
    <row r="19" spans="1:9" s="10" customFormat="1" x14ac:dyDescent="0.2">
      <c r="A19" s="17">
        <f t="shared" si="0"/>
        <v>1.1400000000000001</v>
      </c>
      <c r="B19" s="16"/>
      <c r="C19" s="16"/>
      <c r="D19" s="15"/>
      <c r="E19" s="24"/>
      <c r="F19" s="24"/>
      <c r="G19" s="13">
        <f t="shared" si="1"/>
        <v>0</v>
      </c>
      <c r="H19" s="12"/>
      <c r="I19" s="23"/>
    </row>
    <row r="20" spans="1:9" s="10" customFormat="1" x14ac:dyDescent="0.2">
      <c r="A20" s="17">
        <f t="shared" si="0"/>
        <v>1.1500000000000001</v>
      </c>
      <c r="B20" s="22"/>
      <c r="C20" s="22"/>
      <c r="D20" s="21"/>
      <c r="E20" s="24"/>
      <c r="F20" s="24"/>
      <c r="G20" s="13">
        <f t="shared" si="1"/>
        <v>0</v>
      </c>
      <c r="H20" s="12"/>
      <c r="I20" s="23"/>
    </row>
    <row r="21" spans="1:9" s="10" customFormat="1" x14ac:dyDescent="0.2">
      <c r="A21" s="17">
        <f t="shared" si="0"/>
        <v>1.1600000000000001</v>
      </c>
      <c r="B21" s="22"/>
      <c r="C21" s="22"/>
      <c r="D21" s="21"/>
      <c r="E21" s="24"/>
      <c r="F21" s="24"/>
      <c r="G21" s="13">
        <f t="shared" si="1"/>
        <v>0</v>
      </c>
      <c r="H21" s="12"/>
      <c r="I21" s="23"/>
    </row>
    <row r="22" spans="1:9" s="10" customFormat="1" ht="13.5" thickBot="1" x14ac:dyDescent="0.25">
      <c r="A22" s="17">
        <f t="shared" si="0"/>
        <v>1.1700000000000002</v>
      </c>
      <c r="B22" s="16"/>
      <c r="C22" s="16"/>
      <c r="D22" s="15"/>
      <c r="E22" s="24"/>
      <c r="F22" s="24"/>
      <c r="G22" s="13">
        <f t="shared" si="1"/>
        <v>0</v>
      </c>
      <c r="H22" s="12"/>
      <c r="I22" s="23"/>
    </row>
    <row r="23" spans="1:9" s="3" customFormat="1" x14ac:dyDescent="0.2">
      <c r="A23" s="9">
        <f>INT(A22+1)</f>
        <v>2</v>
      </c>
      <c r="B23" s="20" t="s">
        <v>10</v>
      </c>
      <c r="C23" s="8"/>
      <c r="D23" s="8"/>
      <c r="E23" s="7">
        <v>300</v>
      </c>
      <c r="F23" s="6"/>
      <c r="G23" s="6">
        <f>SUM(G24:G40)</f>
        <v>0</v>
      </c>
      <c r="H23" s="4">
        <f>+G23*E23</f>
        <v>0</v>
      </c>
      <c r="I23" s="5"/>
    </row>
    <row r="24" spans="1:9" s="10" customFormat="1" x14ac:dyDescent="0.2">
      <c r="A24" s="17">
        <f t="shared" ref="A24:A40" si="2">A23+0.01</f>
        <v>2.0099999999999998</v>
      </c>
      <c r="B24" s="22"/>
      <c r="C24" s="22"/>
      <c r="D24" s="21"/>
      <c r="E24" s="14"/>
      <c r="F24" s="14"/>
      <c r="G24" s="13">
        <f t="shared" ref="G24:G40" si="3">+F24*E24</f>
        <v>0</v>
      </c>
      <c r="H24" s="18"/>
      <c r="I24" s="11"/>
    </row>
    <row r="25" spans="1:9" s="10" customFormat="1" x14ac:dyDescent="0.2">
      <c r="A25" s="17">
        <f t="shared" si="2"/>
        <v>2.0199999999999996</v>
      </c>
      <c r="B25" s="22"/>
      <c r="C25" s="22"/>
      <c r="D25" s="21"/>
      <c r="E25" s="14"/>
      <c r="F25" s="14"/>
      <c r="G25" s="13">
        <f t="shared" si="3"/>
        <v>0</v>
      </c>
      <c r="H25" s="18"/>
      <c r="I25" s="11"/>
    </row>
    <row r="26" spans="1:9" s="10" customFormat="1" x14ac:dyDescent="0.2">
      <c r="A26" s="17">
        <f t="shared" si="2"/>
        <v>2.0299999999999994</v>
      </c>
      <c r="B26" s="22"/>
      <c r="C26" s="22"/>
      <c r="D26" s="21"/>
      <c r="E26" s="14"/>
      <c r="F26" s="14"/>
      <c r="G26" s="13">
        <f t="shared" si="3"/>
        <v>0</v>
      </c>
      <c r="H26" s="18"/>
      <c r="I26" s="11"/>
    </row>
    <row r="27" spans="1:9" s="10" customFormat="1" x14ac:dyDescent="0.2">
      <c r="A27" s="17">
        <f t="shared" si="2"/>
        <v>2.0399999999999991</v>
      </c>
      <c r="B27" s="22"/>
      <c r="C27" s="22"/>
      <c r="D27" s="21"/>
      <c r="E27" s="14"/>
      <c r="F27" s="14"/>
      <c r="G27" s="13">
        <f t="shared" si="3"/>
        <v>0</v>
      </c>
      <c r="H27" s="18"/>
      <c r="I27" s="11"/>
    </row>
    <row r="28" spans="1:9" s="10" customFormat="1" x14ac:dyDescent="0.2">
      <c r="A28" s="17">
        <f t="shared" si="2"/>
        <v>2.0499999999999989</v>
      </c>
      <c r="B28" s="22"/>
      <c r="C28" s="22"/>
      <c r="D28" s="21"/>
      <c r="E28" s="14"/>
      <c r="F28" s="14"/>
      <c r="G28" s="13">
        <f t="shared" si="3"/>
        <v>0</v>
      </c>
      <c r="H28" s="18"/>
      <c r="I28" s="11"/>
    </row>
    <row r="29" spans="1:9" s="10" customFormat="1" x14ac:dyDescent="0.2">
      <c r="A29" s="17">
        <f t="shared" si="2"/>
        <v>2.0599999999999987</v>
      </c>
      <c r="B29" s="22"/>
      <c r="C29" s="22"/>
      <c r="D29" s="21"/>
      <c r="E29" s="14"/>
      <c r="F29" s="14"/>
      <c r="G29" s="13">
        <f t="shared" si="3"/>
        <v>0</v>
      </c>
      <c r="H29" s="18"/>
      <c r="I29" s="11"/>
    </row>
    <row r="30" spans="1:9" s="10" customFormat="1" x14ac:dyDescent="0.2">
      <c r="A30" s="17">
        <f t="shared" si="2"/>
        <v>2.0699999999999985</v>
      </c>
      <c r="B30" s="22"/>
      <c r="C30" s="22"/>
      <c r="D30" s="21"/>
      <c r="E30" s="14"/>
      <c r="F30" s="14"/>
      <c r="G30" s="13">
        <f t="shared" si="3"/>
        <v>0</v>
      </c>
      <c r="H30" s="18"/>
      <c r="I30" s="11"/>
    </row>
    <row r="31" spans="1:9" s="10" customFormat="1" x14ac:dyDescent="0.2">
      <c r="A31" s="17">
        <f t="shared" si="2"/>
        <v>2.0799999999999983</v>
      </c>
      <c r="B31" s="22"/>
      <c r="C31" s="22"/>
      <c r="D31" s="21"/>
      <c r="E31" s="14"/>
      <c r="F31" s="14"/>
      <c r="G31" s="13">
        <f t="shared" si="3"/>
        <v>0</v>
      </c>
      <c r="H31" s="18"/>
      <c r="I31" s="11"/>
    </row>
    <row r="32" spans="1:9" s="10" customFormat="1" x14ac:dyDescent="0.2">
      <c r="A32" s="17">
        <f t="shared" si="2"/>
        <v>2.0899999999999981</v>
      </c>
      <c r="B32" s="22"/>
      <c r="C32" s="22"/>
      <c r="D32" s="21"/>
      <c r="E32" s="14"/>
      <c r="F32" s="14"/>
      <c r="G32" s="13">
        <f t="shared" si="3"/>
        <v>0</v>
      </c>
      <c r="H32" s="18"/>
      <c r="I32" s="11"/>
    </row>
    <row r="33" spans="1:9" s="10" customFormat="1" x14ac:dyDescent="0.2">
      <c r="A33" s="17">
        <f t="shared" si="2"/>
        <v>2.0999999999999979</v>
      </c>
      <c r="B33" s="16"/>
      <c r="C33" s="16"/>
      <c r="D33" s="15"/>
      <c r="E33" s="14"/>
      <c r="F33" s="14"/>
      <c r="G33" s="13">
        <f t="shared" si="3"/>
        <v>0</v>
      </c>
      <c r="H33" s="18"/>
      <c r="I33" s="11"/>
    </row>
    <row r="34" spans="1:9" s="10" customFormat="1" x14ac:dyDescent="0.2">
      <c r="A34" s="17">
        <f t="shared" si="2"/>
        <v>2.1099999999999977</v>
      </c>
      <c r="B34" s="16"/>
      <c r="C34" s="16"/>
      <c r="D34" s="15"/>
      <c r="E34" s="14"/>
      <c r="F34" s="14"/>
      <c r="G34" s="13">
        <f t="shared" si="3"/>
        <v>0</v>
      </c>
      <c r="H34" s="12"/>
      <c r="I34" s="11"/>
    </row>
    <row r="35" spans="1:9" s="10" customFormat="1" x14ac:dyDescent="0.2">
      <c r="A35" s="17">
        <f t="shared" si="2"/>
        <v>2.1199999999999974</v>
      </c>
      <c r="B35" s="16"/>
      <c r="C35" s="16"/>
      <c r="D35" s="15"/>
      <c r="E35" s="14"/>
      <c r="F35" s="14"/>
      <c r="G35" s="13">
        <f t="shared" si="3"/>
        <v>0</v>
      </c>
      <c r="H35" s="12"/>
      <c r="I35" s="11"/>
    </row>
    <row r="36" spans="1:9" s="10" customFormat="1" x14ac:dyDescent="0.2">
      <c r="A36" s="17">
        <f t="shared" si="2"/>
        <v>2.1299999999999972</v>
      </c>
      <c r="B36" s="16"/>
      <c r="C36" s="16"/>
      <c r="D36" s="15"/>
      <c r="E36" s="14"/>
      <c r="F36" s="14"/>
      <c r="G36" s="13">
        <f t="shared" si="3"/>
        <v>0</v>
      </c>
      <c r="H36" s="12"/>
      <c r="I36" s="11"/>
    </row>
    <row r="37" spans="1:9" s="10" customFormat="1" x14ac:dyDescent="0.2">
      <c r="A37" s="17">
        <f t="shared" si="2"/>
        <v>2.139999999999997</v>
      </c>
      <c r="B37" s="16"/>
      <c r="C37" s="16"/>
      <c r="D37" s="15"/>
      <c r="E37" s="14"/>
      <c r="F37" s="14"/>
      <c r="G37" s="13">
        <f t="shared" si="3"/>
        <v>0</v>
      </c>
      <c r="H37" s="12"/>
      <c r="I37" s="11"/>
    </row>
    <row r="38" spans="1:9" s="10" customFormat="1" x14ac:dyDescent="0.2">
      <c r="A38" s="17">
        <f t="shared" si="2"/>
        <v>2.1499999999999968</v>
      </c>
      <c r="B38" s="16"/>
      <c r="C38" s="16"/>
      <c r="D38" s="15"/>
      <c r="E38" s="14"/>
      <c r="F38" s="14"/>
      <c r="G38" s="13">
        <f t="shared" si="3"/>
        <v>0</v>
      </c>
      <c r="H38" s="12"/>
      <c r="I38" s="11"/>
    </row>
    <row r="39" spans="1:9" s="10" customFormat="1" x14ac:dyDescent="0.2">
      <c r="A39" s="17">
        <f t="shared" si="2"/>
        <v>2.1599999999999966</v>
      </c>
      <c r="B39" s="16"/>
      <c r="C39" s="16"/>
      <c r="D39" s="15"/>
      <c r="E39" s="14"/>
      <c r="F39" s="14"/>
      <c r="G39" s="13">
        <f t="shared" si="3"/>
        <v>0</v>
      </c>
      <c r="H39" s="12"/>
      <c r="I39" s="11"/>
    </row>
    <row r="40" spans="1:9" s="10" customFormat="1" ht="13.5" thickBot="1" x14ac:dyDescent="0.25">
      <c r="A40" s="17">
        <f t="shared" si="2"/>
        <v>2.1699999999999964</v>
      </c>
      <c r="B40" s="16"/>
      <c r="C40" s="16"/>
      <c r="D40" s="15"/>
      <c r="E40" s="14"/>
      <c r="F40" s="14"/>
      <c r="G40" s="13">
        <f t="shared" si="3"/>
        <v>0</v>
      </c>
      <c r="H40" s="12"/>
      <c r="I40" s="11"/>
    </row>
    <row r="41" spans="1:9" s="3" customFormat="1" x14ac:dyDescent="0.2">
      <c r="A41" s="9">
        <f>INT(A40+1)</f>
        <v>3</v>
      </c>
      <c r="B41" s="20" t="s">
        <v>11</v>
      </c>
      <c r="C41" s="8"/>
      <c r="D41" s="8"/>
      <c r="E41" s="7">
        <v>6</v>
      </c>
      <c r="F41" s="6"/>
      <c r="G41" s="6">
        <f>SUM(G42:G58)</f>
        <v>0</v>
      </c>
      <c r="H41" s="4">
        <f>+G41*E41</f>
        <v>0</v>
      </c>
      <c r="I41" s="5"/>
    </row>
    <row r="42" spans="1:9" s="10" customFormat="1" x14ac:dyDescent="0.2">
      <c r="A42" s="17">
        <f t="shared" ref="A42:A58" si="4">A41+0.01</f>
        <v>3.01</v>
      </c>
      <c r="B42" s="22"/>
      <c r="C42" s="22"/>
      <c r="D42" s="21"/>
      <c r="E42" s="14"/>
      <c r="F42" s="14"/>
      <c r="G42" s="13">
        <f t="shared" ref="G42:G58" si="5">+F42*E42</f>
        <v>0</v>
      </c>
      <c r="H42" s="18"/>
      <c r="I42" s="11"/>
    </row>
    <row r="43" spans="1:9" s="10" customFormat="1" x14ac:dyDescent="0.2">
      <c r="A43" s="17">
        <f t="shared" si="4"/>
        <v>3.0199999999999996</v>
      </c>
      <c r="B43" s="22"/>
      <c r="C43" s="22"/>
      <c r="D43" s="21"/>
      <c r="E43" s="14"/>
      <c r="F43" s="14"/>
      <c r="G43" s="13">
        <f t="shared" si="5"/>
        <v>0</v>
      </c>
      <c r="H43" s="18"/>
      <c r="I43" s="11"/>
    </row>
    <row r="44" spans="1:9" s="10" customFormat="1" x14ac:dyDescent="0.2">
      <c r="A44" s="17">
        <f t="shared" si="4"/>
        <v>3.0299999999999994</v>
      </c>
      <c r="B44" s="22"/>
      <c r="C44" s="22"/>
      <c r="D44" s="21"/>
      <c r="E44" s="14"/>
      <c r="F44" s="14"/>
      <c r="G44" s="13">
        <f t="shared" si="5"/>
        <v>0</v>
      </c>
      <c r="H44" s="18"/>
      <c r="I44" s="11"/>
    </row>
    <row r="45" spans="1:9" s="10" customFormat="1" x14ac:dyDescent="0.2">
      <c r="A45" s="17">
        <f t="shared" si="4"/>
        <v>3.0399999999999991</v>
      </c>
      <c r="B45" s="22"/>
      <c r="C45" s="22"/>
      <c r="D45" s="21"/>
      <c r="E45" s="14"/>
      <c r="F45" s="14"/>
      <c r="G45" s="13">
        <f t="shared" si="5"/>
        <v>0</v>
      </c>
      <c r="H45" s="18"/>
      <c r="I45" s="11"/>
    </row>
    <row r="46" spans="1:9" s="10" customFormat="1" x14ac:dyDescent="0.2">
      <c r="A46" s="17">
        <f t="shared" si="4"/>
        <v>3.0499999999999989</v>
      </c>
      <c r="B46" s="22"/>
      <c r="C46" s="22"/>
      <c r="D46" s="21"/>
      <c r="E46" s="14"/>
      <c r="F46" s="14"/>
      <c r="G46" s="13">
        <f t="shared" si="5"/>
        <v>0</v>
      </c>
      <c r="H46" s="18"/>
      <c r="I46" s="11"/>
    </row>
    <row r="47" spans="1:9" s="10" customFormat="1" x14ac:dyDescent="0.2">
      <c r="A47" s="17">
        <f t="shared" si="4"/>
        <v>3.0599999999999987</v>
      </c>
      <c r="B47" s="22"/>
      <c r="C47" s="22"/>
      <c r="D47" s="21"/>
      <c r="E47" s="14"/>
      <c r="F47" s="14"/>
      <c r="G47" s="13">
        <f t="shared" si="5"/>
        <v>0</v>
      </c>
      <c r="H47" s="18"/>
      <c r="I47" s="11"/>
    </row>
    <row r="48" spans="1:9" s="10" customFormat="1" x14ac:dyDescent="0.2">
      <c r="A48" s="17">
        <f t="shared" si="4"/>
        <v>3.0699999999999985</v>
      </c>
      <c r="B48" s="22"/>
      <c r="C48" s="22"/>
      <c r="D48" s="21"/>
      <c r="E48" s="14"/>
      <c r="F48" s="14"/>
      <c r="G48" s="13">
        <f t="shared" si="5"/>
        <v>0</v>
      </c>
      <c r="H48" s="18"/>
      <c r="I48" s="11"/>
    </row>
    <row r="49" spans="1:9" s="10" customFormat="1" x14ac:dyDescent="0.2">
      <c r="A49" s="17">
        <f t="shared" si="4"/>
        <v>3.0799999999999983</v>
      </c>
      <c r="B49" s="22"/>
      <c r="C49" s="22"/>
      <c r="D49" s="21"/>
      <c r="E49" s="14"/>
      <c r="F49" s="14"/>
      <c r="G49" s="13">
        <f t="shared" si="5"/>
        <v>0</v>
      </c>
      <c r="H49" s="18"/>
      <c r="I49" s="11"/>
    </row>
    <row r="50" spans="1:9" s="10" customFormat="1" x14ac:dyDescent="0.2">
      <c r="A50" s="17">
        <f t="shared" si="4"/>
        <v>3.0899999999999981</v>
      </c>
      <c r="B50" s="22"/>
      <c r="C50" s="22"/>
      <c r="D50" s="21"/>
      <c r="E50" s="14"/>
      <c r="F50" s="14"/>
      <c r="G50" s="13">
        <f t="shared" si="5"/>
        <v>0</v>
      </c>
      <c r="H50" s="18"/>
      <c r="I50" s="11"/>
    </row>
    <row r="51" spans="1:9" s="10" customFormat="1" x14ac:dyDescent="0.2">
      <c r="A51" s="17">
        <f t="shared" si="4"/>
        <v>3.0999999999999979</v>
      </c>
      <c r="B51" s="16"/>
      <c r="C51" s="16"/>
      <c r="D51" s="15"/>
      <c r="E51" s="14"/>
      <c r="F51" s="14"/>
      <c r="G51" s="13">
        <f t="shared" si="5"/>
        <v>0</v>
      </c>
      <c r="H51" s="18"/>
      <c r="I51" s="11"/>
    </row>
    <row r="52" spans="1:9" s="10" customFormat="1" x14ac:dyDescent="0.2">
      <c r="A52" s="17">
        <f t="shared" si="4"/>
        <v>3.1099999999999977</v>
      </c>
      <c r="B52" s="16"/>
      <c r="C52" s="16"/>
      <c r="D52" s="15"/>
      <c r="E52" s="14"/>
      <c r="F52" s="14"/>
      <c r="G52" s="13">
        <f t="shared" si="5"/>
        <v>0</v>
      </c>
      <c r="H52" s="12"/>
      <c r="I52" s="11"/>
    </row>
    <row r="53" spans="1:9" s="10" customFormat="1" x14ac:dyDescent="0.2">
      <c r="A53" s="17">
        <f t="shared" si="4"/>
        <v>3.1199999999999974</v>
      </c>
      <c r="B53" s="16"/>
      <c r="C53" s="16"/>
      <c r="D53" s="15"/>
      <c r="E53" s="14"/>
      <c r="F53" s="14"/>
      <c r="G53" s="13">
        <f t="shared" si="5"/>
        <v>0</v>
      </c>
      <c r="H53" s="12"/>
      <c r="I53" s="11"/>
    </row>
    <row r="54" spans="1:9" s="10" customFormat="1" x14ac:dyDescent="0.2">
      <c r="A54" s="17">
        <f t="shared" si="4"/>
        <v>3.1299999999999972</v>
      </c>
      <c r="B54" s="16"/>
      <c r="C54" s="16"/>
      <c r="D54" s="15"/>
      <c r="E54" s="14"/>
      <c r="F54" s="14"/>
      <c r="G54" s="13">
        <f t="shared" si="5"/>
        <v>0</v>
      </c>
      <c r="H54" s="12"/>
      <c r="I54" s="11"/>
    </row>
    <row r="55" spans="1:9" s="10" customFormat="1" x14ac:dyDescent="0.2">
      <c r="A55" s="17">
        <f t="shared" si="4"/>
        <v>3.139999999999997</v>
      </c>
      <c r="B55" s="16"/>
      <c r="C55" s="16"/>
      <c r="D55" s="15"/>
      <c r="E55" s="14"/>
      <c r="F55" s="14"/>
      <c r="G55" s="13">
        <f t="shared" si="5"/>
        <v>0</v>
      </c>
      <c r="H55" s="12"/>
      <c r="I55" s="11"/>
    </row>
    <row r="56" spans="1:9" s="10" customFormat="1" x14ac:dyDescent="0.2">
      <c r="A56" s="17">
        <f t="shared" si="4"/>
        <v>3.1499999999999968</v>
      </c>
      <c r="B56" s="16"/>
      <c r="C56" s="16"/>
      <c r="D56" s="15"/>
      <c r="E56" s="14"/>
      <c r="F56" s="14"/>
      <c r="G56" s="13">
        <f t="shared" si="5"/>
        <v>0</v>
      </c>
      <c r="H56" s="12"/>
      <c r="I56" s="11"/>
    </row>
    <row r="57" spans="1:9" s="10" customFormat="1" x14ac:dyDescent="0.2">
      <c r="A57" s="17">
        <f t="shared" si="4"/>
        <v>3.1599999999999966</v>
      </c>
      <c r="B57" s="16"/>
      <c r="C57" s="16"/>
      <c r="D57" s="15"/>
      <c r="E57" s="14"/>
      <c r="F57" s="14"/>
      <c r="G57" s="13">
        <f t="shared" si="5"/>
        <v>0</v>
      </c>
      <c r="H57" s="12"/>
      <c r="I57" s="11"/>
    </row>
    <row r="58" spans="1:9" s="10" customFormat="1" ht="13.5" thickBot="1" x14ac:dyDescent="0.25">
      <c r="A58" s="17">
        <f t="shared" si="4"/>
        <v>3.1699999999999964</v>
      </c>
      <c r="B58" s="16"/>
      <c r="C58" s="16"/>
      <c r="D58" s="15"/>
      <c r="E58" s="14"/>
      <c r="F58" s="14"/>
      <c r="G58" s="13">
        <f t="shared" si="5"/>
        <v>0</v>
      </c>
      <c r="H58" s="12"/>
      <c r="I58" s="11"/>
    </row>
    <row r="59" spans="1:9" s="3" customFormat="1" ht="25.5" x14ac:dyDescent="0.2">
      <c r="A59" s="9">
        <f>INT(A58+1)</f>
        <v>4</v>
      </c>
      <c r="B59" s="20" t="s">
        <v>12</v>
      </c>
      <c r="C59" s="8"/>
      <c r="D59" s="8"/>
      <c r="E59" s="7">
        <v>4</v>
      </c>
      <c r="F59" s="6"/>
      <c r="G59" s="6">
        <f>SUM(G60:G76)</f>
        <v>0</v>
      </c>
      <c r="H59" s="4">
        <f>+G59*E59</f>
        <v>0</v>
      </c>
      <c r="I59" s="5"/>
    </row>
    <row r="60" spans="1:9" s="10" customFormat="1" x14ac:dyDescent="0.2">
      <c r="A60" s="17">
        <f t="shared" ref="A60:A76" si="6">A59+0.01</f>
        <v>4.01</v>
      </c>
      <c r="B60" s="22"/>
      <c r="C60" s="22"/>
      <c r="D60" s="21"/>
      <c r="E60" s="14"/>
      <c r="F60" s="14"/>
      <c r="G60" s="13">
        <f t="shared" ref="G60:G76" si="7">+F60*E60</f>
        <v>0</v>
      </c>
      <c r="H60" s="18"/>
      <c r="I60" s="11"/>
    </row>
    <row r="61" spans="1:9" s="10" customFormat="1" x14ac:dyDescent="0.2">
      <c r="A61" s="17">
        <f t="shared" si="6"/>
        <v>4.0199999999999996</v>
      </c>
      <c r="B61" s="22"/>
      <c r="C61" s="22"/>
      <c r="D61" s="21"/>
      <c r="E61" s="14"/>
      <c r="F61" s="14"/>
      <c r="G61" s="13">
        <f t="shared" si="7"/>
        <v>0</v>
      </c>
      <c r="H61" s="18"/>
      <c r="I61" s="11"/>
    </row>
    <row r="62" spans="1:9" s="10" customFormat="1" x14ac:dyDescent="0.2">
      <c r="A62" s="17">
        <f t="shared" si="6"/>
        <v>4.0299999999999994</v>
      </c>
      <c r="B62" s="22"/>
      <c r="C62" s="22"/>
      <c r="D62" s="21"/>
      <c r="E62" s="14"/>
      <c r="F62" s="14"/>
      <c r="G62" s="13">
        <f t="shared" si="7"/>
        <v>0</v>
      </c>
      <c r="H62" s="18"/>
      <c r="I62" s="11"/>
    </row>
    <row r="63" spans="1:9" s="10" customFormat="1" x14ac:dyDescent="0.2">
      <c r="A63" s="17">
        <f t="shared" si="6"/>
        <v>4.0399999999999991</v>
      </c>
      <c r="B63" s="22"/>
      <c r="C63" s="22"/>
      <c r="D63" s="21"/>
      <c r="E63" s="14"/>
      <c r="F63" s="14"/>
      <c r="G63" s="13">
        <f t="shared" si="7"/>
        <v>0</v>
      </c>
      <c r="H63" s="18"/>
      <c r="I63" s="11"/>
    </row>
    <row r="64" spans="1:9" s="10" customFormat="1" x14ac:dyDescent="0.2">
      <c r="A64" s="17">
        <f t="shared" si="6"/>
        <v>4.0499999999999989</v>
      </c>
      <c r="B64" s="22"/>
      <c r="C64" s="22"/>
      <c r="D64" s="21"/>
      <c r="E64" s="14"/>
      <c r="F64" s="14"/>
      <c r="G64" s="13">
        <f t="shared" si="7"/>
        <v>0</v>
      </c>
      <c r="H64" s="18"/>
      <c r="I64" s="11"/>
    </row>
    <row r="65" spans="1:9" s="10" customFormat="1" x14ac:dyDescent="0.2">
      <c r="A65" s="17">
        <f t="shared" si="6"/>
        <v>4.0599999999999987</v>
      </c>
      <c r="B65" s="22"/>
      <c r="C65" s="22"/>
      <c r="D65" s="21"/>
      <c r="E65" s="14"/>
      <c r="F65" s="14"/>
      <c r="G65" s="13">
        <f t="shared" si="7"/>
        <v>0</v>
      </c>
      <c r="H65" s="18"/>
      <c r="I65" s="11"/>
    </row>
    <row r="66" spans="1:9" s="10" customFormat="1" x14ac:dyDescent="0.2">
      <c r="A66" s="17">
        <f t="shared" si="6"/>
        <v>4.0699999999999985</v>
      </c>
      <c r="B66" s="22"/>
      <c r="C66" s="22"/>
      <c r="D66" s="21"/>
      <c r="E66" s="14"/>
      <c r="F66" s="14"/>
      <c r="G66" s="13">
        <f t="shared" si="7"/>
        <v>0</v>
      </c>
      <c r="H66" s="18"/>
      <c r="I66" s="11"/>
    </row>
    <row r="67" spans="1:9" s="10" customFormat="1" x14ac:dyDescent="0.2">
      <c r="A67" s="17">
        <f t="shared" si="6"/>
        <v>4.0799999999999983</v>
      </c>
      <c r="B67" s="22"/>
      <c r="C67" s="22"/>
      <c r="D67" s="21"/>
      <c r="E67" s="14"/>
      <c r="F67" s="14"/>
      <c r="G67" s="13">
        <f t="shared" si="7"/>
        <v>0</v>
      </c>
      <c r="H67" s="18"/>
      <c r="I67" s="11"/>
    </row>
    <row r="68" spans="1:9" s="10" customFormat="1" x14ac:dyDescent="0.2">
      <c r="A68" s="17">
        <f t="shared" si="6"/>
        <v>4.0899999999999981</v>
      </c>
      <c r="B68" s="22"/>
      <c r="C68" s="22"/>
      <c r="D68" s="21"/>
      <c r="E68" s="14"/>
      <c r="F68" s="14"/>
      <c r="G68" s="13">
        <f t="shared" si="7"/>
        <v>0</v>
      </c>
      <c r="H68" s="18"/>
      <c r="I68" s="11"/>
    </row>
    <row r="69" spans="1:9" s="10" customFormat="1" x14ac:dyDescent="0.2">
      <c r="A69" s="17">
        <f t="shared" si="6"/>
        <v>4.0999999999999979</v>
      </c>
      <c r="B69" s="16"/>
      <c r="C69" s="16"/>
      <c r="D69" s="15"/>
      <c r="E69" s="14"/>
      <c r="F69" s="14"/>
      <c r="G69" s="13">
        <f t="shared" si="7"/>
        <v>0</v>
      </c>
      <c r="H69" s="18"/>
      <c r="I69" s="11"/>
    </row>
    <row r="70" spans="1:9" s="10" customFormat="1" x14ac:dyDescent="0.2">
      <c r="A70" s="17">
        <f t="shared" si="6"/>
        <v>4.1099999999999977</v>
      </c>
      <c r="B70" s="16"/>
      <c r="C70" s="16"/>
      <c r="D70" s="15"/>
      <c r="E70" s="14"/>
      <c r="F70" s="14"/>
      <c r="G70" s="13">
        <f t="shared" si="7"/>
        <v>0</v>
      </c>
      <c r="H70" s="12"/>
      <c r="I70" s="11"/>
    </row>
    <row r="71" spans="1:9" s="10" customFormat="1" x14ac:dyDescent="0.2">
      <c r="A71" s="17">
        <f t="shared" si="6"/>
        <v>4.1199999999999974</v>
      </c>
      <c r="B71" s="16"/>
      <c r="C71" s="16"/>
      <c r="D71" s="15"/>
      <c r="E71" s="14"/>
      <c r="F71" s="14"/>
      <c r="G71" s="13">
        <f t="shared" si="7"/>
        <v>0</v>
      </c>
      <c r="H71" s="12"/>
      <c r="I71" s="11"/>
    </row>
    <row r="72" spans="1:9" s="10" customFormat="1" x14ac:dyDescent="0.2">
      <c r="A72" s="17">
        <f t="shared" si="6"/>
        <v>4.1299999999999972</v>
      </c>
      <c r="B72" s="16"/>
      <c r="C72" s="16"/>
      <c r="D72" s="15"/>
      <c r="E72" s="14"/>
      <c r="F72" s="14"/>
      <c r="G72" s="13">
        <f t="shared" si="7"/>
        <v>0</v>
      </c>
      <c r="H72" s="12"/>
      <c r="I72" s="11"/>
    </row>
    <row r="73" spans="1:9" s="10" customFormat="1" x14ac:dyDescent="0.2">
      <c r="A73" s="17">
        <f t="shared" si="6"/>
        <v>4.139999999999997</v>
      </c>
      <c r="B73" s="16"/>
      <c r="C73" s="16"/>
      <c r="D73" s="15"/>
      <c r="E73" s="14"/>
      <c r="F73" s="14"/>
      <c r="G73" s="13">
        <f t="shared" si="7"/>
        <v>0</v>
      </c>
      <c r="H73" s="12"/>
      <c r="I73" s="11"/>
    </row>
    <row r="74" spans="1:9" s="10" customFormat="1" x14ac:dyDescent="0.2">
      <c r="A74" s="17">
        <f t="shared" si="6"/>
        <v>4.1499999999999968</v>
      </c>
      <c r="B74" s="16"/>
      <c r="C74" s="16"/>
      <c r="D74" s="15"/>
      <c r="E74" s="14"/>
      <c r="F74" s="14"/>
      <c r="G74" s="13">
        <f t="shared" si="7"/>
        <v>0</v>
      </c>
      <c r="H74" s="12"/>
      <c r="I74" s="11"/>
    </row>
    <row r="75" spans="1:9" s="10" customFormat="1" x14ac:dyDescent="0.2">
      <c r="A75" s="17">
        <f t="shared" si="6"/>
        <v>4.1599999999999966</v>
      </c>
      <c r="B75" s="16"/>
      <c r="C75" s="16"/>
      <c r="D75" s="15"/>
      <c r="E75" s="14"/>
      <c r="F75" s="14"/>
      <c r="G75" s="13">
        <f t="shared" si="7"/>
        <v>0</v>
      </c>
      <c r="H75" s="12"/>
      <c r="I75" s="11"/>
    </row>
    <row r="76" spans="1:9" s="10" customFormat="1" ht="13.5" thickBot="1" x14ac:dyDescent="0.25">
      <c r="A76" s="17">
        <f t="shared" si="6"/>
        <v>4.1699999999999964</v>
      </c>
      <c r="B76" s="16"/>
      <c r="C76" s="16"/>
      <c r="D76" s="15"/>
      <c r="E76" s="14"/>
      <c r="F76" s="14"/>
      <c r="G76" s="13">
        <f t="shared" si="7"/>
        <v>0</v>
      </c>
      <c r="H76" s="12"/>
      <c r="I76" s="11"/>
    </row>
    <row r="77" spans="1:9" s="3" customFormat="1" ht="25.5" x14ac:dyDescent="0.2">
      <c r="A77" s="9">
        <f>INT(A76+1)</f>
        <v>5</v>
      </c>
      <c r="B77" s="20" t="s">
        <v>15</v>
      </c>
      <c r="C77" s="8"/>
      <c r="D77" s="8"/>
      <c r="E77" s="7">
        <v>2</v>
      </c>
      <c r="F77" s="6"/>
      <c r="G77" s="6">
        <f>SUM(G78:G94)</f>
        <v>0</v>
      </c>
      <c r="H77" s="4">
        <f>+G77*E77</f>
        <v>0</v>
      </c>
      <c r="I77" s="5"/>
    </row>
    <row r="78" spans="1:9" s="10" customFormat="1" x14ac:dyDescent="0.2">
      <c r="A78" s="17">
        <f t="shared" ref="A78:A94" si="8">A77+0.01</f>
        <v>5.01</v>
      </c>
      <c r="B78" s="19"/>
      <c r="C78" s="16"/>
      <c r="D78" s="11"/>
      <c r="E78" s="14"/>
      <c r="F78" s="11"/>
      <c r="G78" s="13">
        <f t="shared" ref="G78:G94" si="9">+F78*E78</f>
        <v>0</v>
      </c>
      <c r="H78" s="18"/>
      <c r="I78" s="11"/>
    </row>
    <row r="79" spans="1:9" s="10" customFormat="1" x14ac:dyDescent="0.2">
      <c r="A79" s="17">
        <f t="shared" si="8"/>
        <v>5.0199999999999996</v>
      </c>
      <c r="B79" s="16"/>
      <c r="C79" s="16"/>
      <c r="D79" s="15"/>
      <c r="E79" s="14"/>
      <c r="F79" s="14"/>
      <c r="G79" s="13">
        <f t="shared" si="9"/>
        <v>0</v>
      </c>
      <c r="H79" s="18"/>
      <c r="I79" s="11"/>
    </row>
    <row r="80" spans="1:9" s="10" customFormat="1" x14ac:dyDescent="0.2">
      <c r="A80" s="17">
        <f t="shared" si="8"/>
        <v>5.0299999999999994</v>
      </c>
      <c r="B80" s="16"/>
      <c r="C80" s="16"/>
      <c r="D80" s="15"/>
      <c r="E80" s="14"/>
      <c r="F80" s="14"/>
      <c r="G80" s="13">
        <f t="shared" si="9"/>
        <v>0</v>
      </c>
      <c r="H80" s="18"/>
      <c r="I80" s="11"/>
    </row>
    <row r="81" spans="1:9" s="10" customFormat="1" x14ac:dyDescent="0.2">
      <c r="A81" s="17">
        <f t="shared" si="8"/>
        <v>5.0399999999999991</v>
      </c>
      <c r="B81" s="16"/>
      <c r="C81" s="16"/>
      <c r="D81" s="15"/>
      <c r="E81" s="14"/>
      <c r="F81" s="14"/>
      <c r="G81" s="13">
        <f t="shared" si="9"/>
        <v>0</v>
      </c>
      <c r="H81" s="18"/>
      <c r="I81" s="11"/>
    </row>
    <row r="82" spans="1:9" s="10" customFormat="1" x14ac:dyDescent="0.2">
      <c r="A82" s="17">
        <f t="shared" si="8"/>
        <v>5.0499999999999989</v>
      </c>
      <c r="B82" s="16"/>
      <c r="C82" s="16"/>
      <c r="D82" s="15"/>
      <c r="E82" s="14"/>
      <c r="F82" s="14"/>
      <c r="G82" s="13">
        <f t="shared" si="9"/>
        <v>0</v>
      </c>
      <c r="H82" s="18"/>
      <c r="I82" s="11"/>
    </row>
    <row r="83" spans="1:9" s="10" customFormat="1" x14ac:dyDescent="0.2">
      <c r="A83" s="17">
        <f t="shared" si="8"/>
        <v>5.0599999999999987</v>
      </c>
      <c r="B83" s="16"/>
      <c r="C83" s="16"/>
      <c r="D83" s="15"/>
      <c r="E83" s="14"/>
      <c r="F83" s="14"/>
      <c r="G83" s="13">
        <f t="shared" si="9"/>
        <v>0</v>
      </c>
      <c r="H83" s="18"/>
      <c r="I83" s="11"/>
    </row>
    <row r="84" spans="1:9" s="10" customFormat="1" x14ac:dyDescent="0.2">
      <c r="A84" s="17">
        <f t="shared" si="8"/>
        <v>5.0699999999999985</v>
      </c>
      <c r="B84" s="16"/>
      <c r="C84" s="16"/>
      <c r="D84" s="15"/>
      <c r="E84" s="14"/>
      <c r="F84" s="14"/>
      <c r="G84" s="13">
        <f t="shared" si="9"/>
        <v>0</v>
      </c>
      <c r="H84" s="18"/>
      <c r="I84" s="11"/>
    </row>
    <row r="85" spans="1:9" s="10" customFormat="1" x14ac:dyDescent="0.2">
      <c r="A85" s="17">
        <f t="shared" si="8"/>
        <v>5.0799999999999983</v>
      </c>
      <c r="B85" s="16"/>
      <c r="C85" s="16"/>
      <c r="D85" s="15"/>
      <c r="E85" s="14"/>
      <c r="F85" s="14"/>
      <c r="G85" s="13">
        <f t="shared" si="9"/>
        <v>0</v>
      </c>
      <c r="H85" s="18"/>
      <c r="I85" s="11"/>
    </row>
    <row r="86" spans="1:9" s="10" customFormat="1" x14ac:dyDescent="0.2">
      <c r="A86" s="17">
        <f t="shared" si="8"/>
        <v>5.0899999999999981</v>
      </c>
      <c r="B86" s="16"/>
      <c r="C86" s="16"/>
      <c r="D86" s="15"/>
      <c r="E86" s="14"/>
      <c r="F86" s="14"/>
      <c r="G86" s="13">
        <f t="shared" si="9"/>
        <v>0</v>
      </c>
      <c r="H86" s="18"/>
      <c r="I86" s="11"/>
    </row>
    <row r="87" spans="1:9" s="10" customFormat="1" x14ac:dyDescent="0.2">
      <c r="A87" s="17">
        <f t="shared" si="8"/>
        <v>5.0999999999999979</v>
      </c>
      <c r="B87" s="16"/>
      <c r="C87" s="16"/>
      <c r="D87" s="15"/>
      <c r="E87" s="14"/>
      <c r="F87" s="14"/>
      <c r="G87" s="13">
        <f t="shared" si="9"/>
        <v>0</v>
      </c>
      <c r="H87" s="18"/>
      <c r="I87" s="11"/>
    </row>
    <row r="88" spans="1:9" s="10" customFormat="1" x14ac:dyDescent="0.2">
      <c r="A88" s="17">
        <f t="shared" si="8"/>
        <v>5.1099999999999977</v>
      </c>
      <c r="B88" s="16"/>
      <c r="C88" s="16"/>
      <c r="D88" s="15"/>
      <c r="E88" s="14"/>
      <c r="F88" s="14"/>
      <c r="G88" s="13">
        <f t="shared" si="9"/>
        <v>0</v>
      </c>
      <c r="H88" s="12"/>
      <c r="I88" s="11"/>
    </row>
    <row r="89" spans="1:9" s="10" customFormat="1" x14ac:dyDescent="0.2">
      <c r="A89" s="17">
        <f t="shared" si="8"/>
        <v>5.1199999999999974</v>
      </c>
      <c r="B89" s="16"/>
      <c r="C89" s="16"/>
      <c r="D89" s="15"/>
      <c r="E89" s="14"/>
      <c r="F89" s="14"/>
      <c r="G89" s="13">
        <f t="shared" si="9"/>
        <v>0</v>
      </c>
      <c r="H89" s="12"/>
      <c r="I89" s="11"/>
    </row>
    <row r="90" spans="1:9" s="10" customFormat="1" x14ac:dyDescent="0.2">
      <c r="A90" s="17">
        <f t="shared" si="8"/>
        <v>5.1299999999999972</v>
      </c>
      <c r="B90" s="16"/>
      <c r="C90" s="16"/>
      <c r="D90" s="15"/>
      <c r="E90" s="14"/>
      <c r="F90" s="14"/>
      <c r="G90" s="13">
        <f t="shared" si="9"/>
        <v>0</v>
      </c>
      <c r="H90" s="12"/>
      <c r="I90" s="11"/>
    </row>
    <row r="91" spans="1:9" s="10" customFormat="1" x14ac:dyDescent="0.2">
      <c r="A91" s="17">
        <f t="shared" si="8"/>
        <v>5.139999999999997</v>
      </c>
      <c r="B91" s="16"/>
      <c r="C91" s="16"/>
      <c r="D91" s="15"/>
      <c r="E91" s="14"/>
      <c r="F91" s="14"/>
      <c r="G91" s="13">
        <f t="shared" si="9"/>
        <v>0</v>
      </c>
      <c r="H91" s="12"/>
      <c r="I91" s="11"/>
    </row>
    <row r="92" spans="1:9" s="10" customFormat="1" x14ac:dyDescent="0.2">
      <c r="A92" s="17">
        <f t="shared" si="8"/>
        <v>5.1499999999999968</v>
      </c>
      <c r="B92" s="16"/>
      <c r="C92" s="16"/>
      <c r="D92" s="15"/>
      <c r="E92" s="14"/>
      <c r="F92" s="14"/>
      <c r="G92" s="13">
        <f t="shared" si="9"/>
        <v>0</v>
      </c>
      <c r="H92" s="12"/>
      <c r="I92" s="11"/>
    </row>
    <row r="93" spans="1:9" s="10" customFormat="1" x14ac:dyDescent="0.2">
      <c r="A93" s="17">
        <f t="shared" si="8"/>
        <v>5.1599999999999966</v>
      </c>
      <c r="B93" s="16"/>
      <c r="C93" s="16"/>
      <c r="D93" s="15"/>
      <c r="E93" s="14"/>
      <c r="F93" s="14"/>
      <c r="G93" s="13">
        <f t="shared" si="9"/>
        <v>0</v>
      </c>
      <c r="H93" s="12"/>
      <c r="I93" s="11"/>
    </row>
    <row r="94" spans="1:9" s="10" customFormat="1" ht="13.5" thickBot="1" x14ac:dyDescent="0.25">
      <c r="A94" s="17">
        <f t="shared" si="8"/>
        <v>5.1699999999999964</v>
      </c>
      <c r="B94" s="16"/>
      <c r="C94" s="16"/>
      <c r="D94" s="15"/>
      <c r="E94" s="14"/>
      <c r="F94" s="14"/>
      <c r="G94" s="13">
        <f t="shared" si="9"/>
        <v>0</v>
      </c>
      <c r="H94" s="12"/>
      <c r="I94" s="11"/>
    </row>
    <row r="95" spans="1:9" s="3" customFormat="1" x14ac:dyDescent="0.2">
      <c r="A95" s="9">
        <v>6</v>
      </c>
      <c r="B95" s="8" t="s">
        <v>13</v>
      </c>
      <c r="C95" s="8"/>
      <c r="D95" s="8"/>
      <c r="E95" s="7"/>
      <c r="F95" s="6"/>
      <c r="G95" s="6"/>
      <c r="H95" s="4">
        <f>SUM(H5:H94)</f>
        <v>0</v>
      </c>
      <c r="I95" s="5"/>
    </row>
  </sheetData>
  <sheetProtection insertRows="0"/>
  <protectedRanges>
    <protectedRange sqref="G5:H95" name="נוסחאות"/>
  </protectedRanges>
  <mergeCells count="2">
    <mergeCell ref="A2:D2"/>
    <mergeCell ref="A1:I1"/>
  </mergeCells>
  <pageMargins left="0.23622047244094491" right="0.23622047244094491" top="0.74803149606299213" bottom="0.74803149606299213" header="0.11811023622047245" footer="0.31496062992125984"/>
  <pageSetup scale="79" fitToHeight="0" orientation="landscape" r:id="rId1"/>
  <headerFooter alignWithMargins="0">
    <oddHeader xml:space="preserve">&amp;C&amp;"Arial,Bold"מדינת ישראל – משרד האוצר
 מינהל הרכש הממשלתי
מכרז אספקת שרתי Rack 12-2019
דף  1 מתוך 3
&amp;KFF0000מודל הייחוס&amp;"Arial,Regular"&amp;K000000
&amp;"Arial,Bold"&amp;KFF0000(גירסה 1 מיום 14.3.2019)&amp;"Arial,Regular"&amp;K000000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2</vt:i4>
      </vt:variant>
    </vt:vector>
  </HeadingPairs>
  <TitlesOfParts>
    <vt:vector size="3" baseType="lpstr">
      <vt:lpstr>סל 1 - שרתי BLADE</vt:lpstr>
      <vt:lpstr>'סל 1 - שרתי BLADE'!WPrint_Area_W</vt:lpstr>
      <vt:lpstr>'סל 1 - שרתי BLADE'!WPrint_TitlesW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Shaul Ghivoly</dc:creator>
  <cp:lastModifiedBy>‏‏משתמש Windows</cp:lastModifiedBy>
  <cp:lastPrinted>2019-03-13T14:00:20Z</cp:lastPrinted>
  <dcterms:created xsi:type="dcterms:W3CDTF">2019-03-01T10:25:21Z</dcterms:created>
  <dcterms:modified xsi:type="dcterms:W3CDTF">2019-03-13T14:28:52Z</dcterms:modified>
</cp:coreProperties>
</file>